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Аркуш3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<sst xmlns="http://schemas.openxmlformats.org/spreadsheetml/2006/main" count="16" uniqueCount="14">
  <si>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ОЦІНЮВАННЯ РОБОТИ УЧНІВ У ПРОЕКТІ "СЛЕНГОМАНІЯ"</t>
  </si>
  <si>
    <t>№</t>
  </si>
  <si>
    <t>Прізвище учня</t>
  </si>
  <si>
    <t>презентація (бали)</t>
  </si>
  <si>
    <t>оцінка</t>
  </si>
  <si>
    <t>публікація (бали)</t>
  </si>
  <si>
    <t>web_site (бали)</t>
  </si>
  <si>
    <t>Загальна</t>
  </si>
  <si>
    <t>Абрамов Вадим</t>
  </si>
  <si>
    <t>Бойко Валерія</t>
  </si>
  <si>
    <t>Брилко Ірина</t>
  </si>
  <si>
    <t>Приймак Максим</t>
  </si>
  <si>
    <t>Онуфрійчук Олег</t>
  </si>
  <si>
    <t>Хоптян Антоніна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</si>
</sst>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tabSelected="1" workbookViewId="0" topLeftCell="A1">
      <selection activeCell="H5" sqref="H5"/>
    </sheetView>
  </sheetViews>
  <sheetFormatPr defaultColWidth="9.140625" defaultRowHeight="12.75"/>
  <cols>
    <col min="1" max="1" width="4.28125" style="0" customWidth="1"/>
    <col min="2" max="2" width="16.8515625" style="0" customWidth="1"/>
    <col min="3" max="3" width="11.57421875" style="0" customWidth="1"/>
    <col min="5" max="5" width="11.7109375" style="0" customWidth="1"/>
    <col min="7" max="7" width="12.421875" style="0" customWidth="1"/>
  </cols>
  <sheetData>
    <row r="2" ht="18">
      <c r="A2" s="1" t="s">
        <v>0</v>
      </c>
    </row>
    <row r="4" spans="1:9" ht="25.5">
      <c r="A4" s="2" t="s">
        <v>1</v>
      </c>
      <c r="B4" s="2" t="s">
        <v>2</v>
      </c>
      <c r="C4" s="3" t="s">
        <v>3</v>
      </c>
      <c r="D4" s="2" t="s">
        <v>4</v>
      </c>
      <c r="E4" s="3" t="s">
        <v>5</v>
      </c>
      <c r="F4" s="2" t="s">
        <v>4</v>
      </c>
      <c r="G4" s="3" t="s">
        <v>6</v>
      </c>
      <c r="H4" s="2" t="s">
        <v>4</v>
      </c>
      <c r="I4" s="6" t="s">
        <v>7</v>
      </c>
    </row>
    <row r="5" spans="1:9" ht="12.75">
      <c r="A5" s="4">
        <v>1</v>
      </c>
      <c r="B5" s="4" t="s">
        <v>8</v>
      </c>
      <c r="C5" s="4">
        <v>80</v>
      </c>
      <c r="D5" s="5">
        <f aca="true" t="shared" si="0" ref="D5:D10">C5*12/100</f>
        <v>9.6</v>
      </c>
      <c r="E5" s="4">
        <v>50</v>
      </c>
      <c r="F5" s="4">
        <f aca="true" t="shared" si="1" ref="F5:F10">E5*12/60</f>
        <v>10</v>
      </c>
      <c r="G5" s="4">
        <v>40</v>
      </c>
      <c r="H5" s="4">
        <f aca="true" t="shared" si="2" ref="H5:H10">G5*12/40</f>
        <v>12</v>
      </c>
      <c r="I5" s="5">
        <f aca="true" t="shared" si="3" ref="I5:I10">(D5+F5+H5)/3</f>
        <v>10.533333333333333</v>
      </c>
    </row>
    <row r="6" spans="1:9" ht="12.75">
      <c r="A6" s="4">
        <v>2</v>
      </c>
      <c r="B6" s="4" t="s">
        <v>9</v>
      </c>
      <c r="C6" s="4">
        <v>75</v>
      </c>
      <c r="D6" s="5">
        <f t="shared" si="0"/>
        <v>9</v>
      </c>
      <c r="E6" s="4">
        <v>45</v>
      </c>
      <c r="F6" s="4">
        <f t="shared" si="1"/>
        <v>9</v>
      </c>
      <c r="G6" s="4">
        <v>25</v>
      </c>
      <c r="H6" s="5">
        <f t="shared" si="2"/>
        <v>7.5</v>
      </c>
      <c r="I6" s="5">
        <f t="shared" si="3"/>
        <v>8.5</v>
      </c>
    </row>
    <row r="7" spans="1:9" ht="12.75">
      <c r="A7" s="4">
        <v>3</v>
      </c>
      <c r="B7" s="4" t="s">
        <v>10</v>
      </c>
      <c r="C7" s="4">
        <v>50</v>
      </c>
      <c r="D7" s="5">
        <f t="shared" si="0"/>
        <v>6</v>
      </c>
      <c r="E7" s="4">
        <v>55</v>
      </c>
      <c r="F7" s="4">
        <f t="shared" si="1"/>
        <v>11</v>
      </c>
      <c r="G7" s="4">
        <v>40</v>
      </c>
      <c r="H7" s="5">
        <f t="shared" si="2"/>
        <v>12</v>
      </c>
      <c r="I7" s="5">
        <f t="shared" si="3"/>
        <v>9.666666666666666</v>
      </c>
    </row>
    <row r="8" spans="1:9" ht="12.75">
      <c r="A8" s="4">
        <v>4</v>
      </c>
      <c r="B8" s="4" t="s">
        <v>11</v>
      </c>
      <c r="C8" s="4">
        <v>40</v>
      </c>
      <c r="D8" s="5">
        <f t="shared" si="0"/>
        <v>4.8</v>
      </c>
      <c r="E8" s="4">
        <v>20</v>
      </c>
      <c r="F8" s="4">
        <f t="shared" si="1"/>
        <v>4</v>
      </c>
      <c r="G8" s="4">
        <v>35</v>
      </c>
      <c r="H8" s="5">
        <f t="shared" si="2"/>
        <v>10.5</v>
      </c>
      <c r="I8" s="5">
        <f t="shared" si="3"/>
        <v>6.433333333333334</v>
      </c>
    </row>
    <row r="9" spans="1:9" ht="12.75">
      <c r="A9" s="4">
        <v>5</v>
      </c>
      <c r="B9" s="4" t="s">
        <v>12</v>
      </c>
      <c r="C9" s="4">
        <v>100</v>
      </c>
      <c r="D9" s="5">
        <f t="shared" si="0"/>
        <v>12</v>
      </c>
      <c r="E9" s="4">
        <v>30</v>
      </c>
      <c r="F9" s="4">
        <f t="shared" si="1"/>
        <v>6</v>
      </c>
      <c r="G9" s="4">
        <v>25</v>
      </c>
      <c r="H9" s="5">
        <f t="shared" si="2"/>
        <v>7.5</v>
      </c>
      <c r="I9" s="5">
        <f t="shared" si="3"/>
        <v>8.5</v>
      </c>
    </row>
    <row r="10" spans="1:9" ht="12.75">
      <c r="A10" s="4">
        <v>6</v>
      </c>
      <c r="B10" s="4" t="s">
        <v>13</v>
      </c>
      <c r="C10" s="4">
        <v>25</v>
      </c>
      <c r="D10" s="5">
        <f t="shared" si="0"/>
        <v>3</v>
      </c>
      <c r="E10" s="4">
        <v>60</v>
      </c>
      <c r="F10" s="4">
        <f t="shared" si="1"/>
        <v>12</v>
      </c>
      <c r="G10" s="4">
        <v>35</v>
      </c>
      <c r="H10" s="5">
        <f t="shared" si="2"/>
        <v>10.5</v>
      </c>
      <c r="I10" s="5">
        <f t="shared" si="3"/>
        <v>8.5</v>
      </c>
    </row>
    <row r="11" ht="12.75">
      <c r="I11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Слухач</dc:creator>
  <cp:keywords/>
  <dc:description/>
  <cp:lastModifiedBy>Нина Дементиевская</cp:lastModifiedBy>
  <cp:lastPrinted>2005-05-19T11:15:54Z</cp:lastPrinted>
  <dcterms:created xsi:type="dcterms:W3CDTF">2005-05-19T11:07:49Z</dcterms:created>
  <dcterms:modified xsi:type="dcterms:W3CDTF">2005-10-06T04:39:00Z</dcterms:modified>
  <cp:category/>
  <cp:version/>
  <cp:contentType/>
  <cp:contentStatus/>
</cp:coreProperties>
</file>