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<sst xmlns="http://schemas.openxmlformats.org/spreadsheetml/2006/main" count="17" uniqueCount="14">
  <si>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ТАБЛИЦЯ УСПІШНОСТІ УЧНІВ</t>
  </si>
  <si>
    <t>П.І.Б.</t>
  </si>
  <si>
    <t>Презентація</t>
  </si>
  <si>
    <t>Публікація</t>
  </si>
  <si>
    <t>Веб-сайт</t>
  </si>
  <si>
    <t>Усно</t>
  </si>
  <si>
    <t>Тематична</t>
  </si>
  <si>
    <t>Андрєєв О.</t>
  </si>
  <si>
    <t>Баранов К.</t>
  </si>
  <si>
    <t>Виноград Р.</t>
  </si>
  <si>
    <t>Дубина А.</t>
  </si>
  <si>
    <t>Козловська Л.</t>
  </si>
  <si>
    <t>Абаков М.</t>
  </si>
  <si>
    <t>Макс. бал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</si>
</sst>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i/>
      <sz val="10"/>
      <color indexed="10"/>
      <name val="Arial Cyr"/>
      <family val="0"/>
    </font>
    <font>
      <b/>
      <i/>
      <sz val="10"/>
      <color indexed="12"/>
      <name val="Arial Cyr"/>
      <family val="0"/>
    </font>
    <font>
      <sz val="4.5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7" xfId="0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1" fontId="1" fillId="3" borderId="8" xfId="0" applyNumberFormat="1" applyFont="1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2" borderId="9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2" borderId="10" xfId="0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Абаков М.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(Лист1!$C$2,Лист1!$E$2,Лист1!$G$2,Лист1!$H$2,Лист1!$I$2)</c:f>
              <c:strCache>
                <c:ptCount val="5"/>
                <c:pt idx="0">
                  <c:v>Презентація</c:v>
                </c:pt>
                <c:pt idx="1">
                  <c:v>Публікація</c:v>
                </c:pt>
                <c:pt idx="2">
                  <c:v>Веб-сайт</c:v>
                </c:pt>
                <c:pt idx="3">
                  <c:v>Усно</c:v>
                </c:pt>
                <c:pt idx="4">
                  <c:v>Тематична</c:v>
                </c:pt>
              </c:strCache>
            </c:strRef>
          </c:cat>
          <c:val>
            <c:numRef>
              <c:f>(Лист1!$C$3,Лист1!$E$3,Лист1!$G$3,Лист1!$H$3,Лист1!$I$3)</c:f>
              <c:numCache>
                <c:ptCount val="5"/>
                <c:pt idx="0">
                  <c:v>11.1</c:v>
                </c:pt>
                <c:pt idx="1">
                  <c:v>9.9</c:v>
                </c:pt>
                <c:pt idx="2">
                  <c:v>12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</c:ser>
        <c:axId val="38004679"/>
        <c:axId val="6497792"/>
      </c:barChart>
      <c:catAx>
        <c:axId val="3800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7792"/>
        <c:crosses val="autoZero"/>
        <c:auto val="1"/>
        <c:lblOffset val="100"/>
        <c:noMultiLvlLbl val="0"/>
      </c:catAx>
      <c:valAx>
        <c:axId val="6497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04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Лист1!$C$2</c:f>
              <c:strCache>
                <c:ptCount val="1"/>
                <c:pt idx="0">
                  <c:v>Презентація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Лист1!$A$3:$A$8</c:f>
              <c:strCache>
                <c:ptCount val="6"/>
                <c:pt idx="0">
                  <c:v>Абаков М.</c:v>
                </c:pt>
                <c:pt idx="1">
                  <c:v>Андрєєв О.</c:v>
                </c:pt>
                <c:pt idx="2">
                  <c:v>Баранов К.</c:v>
                </c:pt>
                <c:pt idx="3">
                  <c:v>Виноград Р.</c:v>
                </c:pt>
                <c:pt idx="4">
                  <c:v>Дубина А.</c:v>
                </c:pt>
                <c:pt idx="5">
                  <c:v>Козловська Л.</c:v>
                </c:pt>
              </c:strCache>
            </c:strRef>
          </c:cat>
          <c:val>
            <c:numRef>
              <c:f>Лист1!$C$3:$C$8</c:f>
              <c:numCache>
                <c:ptCount val="6"/>
                <c:pt idx="0">
                  <c:v>11.1</c:v>
                </c:pt>
                <c:pt idx="1">
                  <c:v>10.8</c:v>
                </c:pt>
                <c:pt idx="2">
                  <c:v>11.7</c:v>
                </c:pt>
                <c:pt idx="3">
                  <c:v>10.8</c:v>
                </c:pt>
                <c:pt idx="4">
                  <c:v>9.9</c:v>
                </c:pt>
                <c:pt idx="5">
                  <c:v>11.7</c:v>
                </c:pt>
              </c:numCache>
            </c:numRef>
          </c:val>
        </c:ser>
        <c:ser>
          <c:idx val="1"/>
          <c:order val="1"/>
          <c:tx>
            <c:strRef>
              <c:f>Лист1!$I$2</c:f>
              <c:strCache>
                <c:ptCount val="1"/>
                <c:pt idx="0">
                  <c:v>Тематична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Лист1!$A$3:$A$8</c:f>
              <c:strCache>
                <c:ptCount val="6"/>
                <c:pt idx="0">
                  <c:v>Абаков М.</c:v>
                </c:pt>
                <c:pt idx="1">
                  <c:v>Андрєєв О.</c:v>
                </c:pt>
                <c:pt idx="2">
                  <c:v>Баранов К.</c:v>
                </c:pt>
                <c:pt idx="3">
                  <c:v>Виноград Р.</c:v>
                </c:pt>
                <c:pt idx="4">
                  <c:v>Дубина А.</c:v>
                </c:pt>
                <c:pt idx="5">
                  <c:v>Козловська Л.</c:v>
                </c:pt>
              </c:strCache>
            </c:strRef>
          </c:cat>
          <c:val>
            <c:numRef>
              <c:f>Лист1!$I$3:$I$8</c:f>
              <c:numCache>
                <c:ptCount val="6"/>
                <c:pt idx="0">
                  <c:v>11</c:v>
                </c:pt>
                <c:pt idx="1">
                  <c:v>11.25</c:v>
                </c:pt>
                <c:pt idx="2">
                  <c:v>10.799999999999999</c:v>
                </c:pt>
                <c:pt idx="3">
                  <c:v>10.35</c:v>
                </c:pt>
                <c:pt idx="4">
                  <c:v>9.875</c:v>
                </c:pt>
                <c:pt idx="5">
                  <c:v>11.625</c:v>
                </c:pt>
              </c:numCache>
            </c:numRef>
          </c:val>
        </c:ser>
        <c:axId val="58480129"/>
        <c:axId val="56559114"/>
      </c:barChart>
      <c:catAx>
        <c:axId val="58480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59114"/>
        <c:crosses val="autoZero"/>
        <c:auto val="1"/>
        <c:lblOffset val="100"/>
        <c:noMultiLvlLbl val="0"/>
      </c:catAx>
      <c:valAx>
        <c:axId val="56559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801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13</xdr:row>
      <xdr:rowOff>95250</xdr:rowOff>
    </xdr:from>
    <xdr:to>
      <xdr:col>2</xdr:col>
      <xdr:colOff>171450</xdr:colOff>
      <xdr:row>29</xdr:row>
      <xdr:rowOff>152400</xdr:rowOff>
    </xdr:to>
    <xdr:graphicFrame>
      <xdr:nvGraphicFramePr>
        <xdr:cNvPr id="1" name="Chart 3"/>
        <xdr:cNvGraphicFramePr/>
      </xdr:nvGraphicFramePr>
      <xdr:xfrm>
        <a:off x="390525" y="2400300"/>
        <a:ext cx="19145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514350</xdr:colOff>
      <xdr:row>14</xdr:row>
      <xdr:rowOff>0</xdr:rowOff>
    </xdr:from>
    <xdr:to>
      <xdr:col>5</xdr:col>
      <xdr:colOff>419100</xdr:colOff>
      <xdr:row>27</xdr:row>
      <xdr:rowOff>95250</xdr:rowOff>
    </xdr:to>
    <xdr:graphicFrame>
      <xdr:nvGraphicFramePr>
        <xdr:cNvPr id="2" name="Chart 5"/>
        <xdr:cNvGraphicFramePr/>
      </xdr:nvGraphicFramePr>
      <xdr:xfrm>
        <a:off x="2647950" y="2466975"/>
        <a:ext cx="275272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H16" sqref="H16"/>
    </sheetView>
  </sheetViews>
  <sheetFormatPr defaultColWidth="9.00390625" defaultRowHeight="12.75"/>
  <cols>
    <col min="1" max="1" width="14.375" style="0" customWidth="1"/>
    <col min="2" max="3" width="13.625" style="0" customWidth="1"/>
    <col min="4" max="5" width="11.875" style="0" customWidth="1"/>
    <col min="6" max="7" width="11.75390625" style="0" customWidth="1"/>
    <col min="8" max="8" width="10.375" style="0" customWidth="1"/>
    <col min="9" max="9" width="12.625" style="0" customWidth="1"/>
  </cols>
  <sheetData>
    <row r="1" spans="1:14" ht="22.5" customHeight="1" thickBo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9" ht="17.25" customHeight="1" thickBot="1">
      <c r="A2" s="1" t="s">
        <v>1</v>
      </c>
      <c r="B2" s="2" t="s">
        <v>2</v>
      </c>
      <c r="C2" s="5" t="s">
        <v>2</v>
      </c>
      <c r="D2" s="2" t="s">
        <v>3</v>
      </c>
      <c r="E2" s="5" t="s">
        <v>3</v>
      </c>
      <c r="F2" s="2" t="s">
        <v>4</v>
      </c>
      <c r="G2" s="5" t="s">
        <v>4</v>
      </c>
      <c r="H2" s="5" t="s">
        <v>5</v>
      </c>
      <c r="I2" s="6" t="s">
        <v>6</v>
      </c>
    </row>
    <row r="3" spans="1:9" ht="12.75">
      <c r="A3" s="7" t="s">
        <v>12</v>
      </c>
      <c r="B3" s="10">
        <v>37</v>
      </c>
      <c r="C3" s="11">
        <f>B3*12/B10</f>
        <v>11.1</v>
      </c>
      <c r="D3" s="10">
        <v>33</v>
      </c>
      <c r="E3" s="11">
        <f aca="true" t="shared" si="0" ref="E3:E8">D3*12/40</f>
        <v>9.9</v>
      </c>
      <c r="F3" s="10">
        <v>40</v>
      </c>
      <c r="G3" s="11">
        <f aca="true" t="shared" si="1" ref="G3:G8">F3*12/40</f>
        <v>12</v>
      </c>
      <c r="H3" s="12">
        <v>11</v>
      </c>
      <c r="I3" s="13">
        <f aca="true" t="shared" si="2" ref="I3:I8">(C3+E3+G3+H3)/4</f>
        <v>11</v>
      </c>
    </row>
    <row r="4" spans="1:9" ht="12.75">
      <c r="A4" s="8" t="s">
        <v>7</v>
      </c>
      <c r="B4" s="14">
        <v>36</v>
      </c>
      <c r="C4" s="11">
        <f>B4*12/B10</f>
        <v>10.8</v>
      </c>
      <c r="D4" s="14">
        <v>35</v>
      </c>
      <c r="E4" s="11">
        <f t="shared" si="0"/>
        <v>10.5</v>
      </c>
      <c r="F4" s="14">
        <v>39</v>
      </c>
      <c r="G4" s="11">
        <f t="shared" si="1"/>
        <v>11.7</v>
      </c>
      <c r="H4" s="15">
        <v>12</v>
      </c>
      <c r="I4" s="13">
        <f t="shared" si="2"/>
        <v>11.25</v>
      </c>
    </row>
    <row r="5" spans="1:9" ht="12.75">
      <c r="A5" s="8" t="s">
        <v>8</v>
      </c>
      <c r="B5" s="14">
        <v>39</v>
      </c>
      <c r="C5" s="11">
        <f>B5*12/B10</f>
        <v>11.7</v>
      </c>
      <c r="D5" s="14">
        <v>37</v>
      </c>
      <c r="E5" s="11">
        <f t="shared" si="0"/>
        <v>11.1</v>
      </c>
      <c r="F5" s="14">
        <v>38</v>
      </c>
      <c r="G5" s="11">
        <f t="shared" si="1"/>
        <v>11.4</v>
      </c>
      <c r="H5" s="15">
        <v>9</v>
      </c>
      <c r="I5" s="13">
        <f t="shared" si="2"/>
        <v>10.799999999999999</v>
      </c>
    </row>
    <row r="6" spans="1:9" ht="12.75">
      <c r="A6" s="8" t="s">
        <v>9</v>
      </c>
      <c r="B6" s="14">
        <v>36</v>
      </c>
      <c r="C6" s="11">
        <f>B6*12/B10</f>
        <v>10.8</v>
      </c>
      <c r="D6" s="14">
        <v>34</v>
      </c>
      <c r="E6" s="11">
        <f t="shared" si="0"/>
        <v>10.2</v>
      </c>
      <c r="F6" s="14">
        <v>38</v>
      </c>
      <c r="G6" s="11">
        <f t="shared" si="1"/>
        <v>11.4</v>
      </c>
      <c r="H6" s="15">
        <v>9</v>
      </c>
      <c r="I6" s="13">
        <f t="shared" si="2"/>
        <v>10.35</v>
      </c>
    </row>
    <row r="7" spans="1:9" ht="12.75">
      <c r="A7" s="8" t="s">
        <v>10</v>
      </c>
      <c r="B7" s="14">
        <v>33</v>
      </c>
      <c r="C7" s="11">
        <f>B7*12/B10</f>
        <v>9.9</v>
      </c>
      <c r="D7" s="14">
        <v>35</v>
      </c>
      <c r="E7" s="11">
        <f t="shared" si="0"/>
        <v>10.5</v>
      </c>
      <c r="F7" s="14">
        <v>37</v>
      </c>
      <c r="G7" s="11">
        <f t="shared" si="1"/>
        <v>11.1</v>
      </c>
      <c r="H7" s="15">
        <v>8</v>
      </c>
      <c r="I7" s="13">
        <f t="shared" si="2"/>
        <v>9.875</v>
      </c>
    </row>
    <row r="8" spans="1:9" ht="13.5" thickBot="1">
      <c r="A8" s="9" t="s">
        <v>11</v>
      </c>
      <c r="B8" s="16">
        <v>39</v>
      </c>
      <c r="C8" s="11">
        <f>B8*12/B10</f>
        <v>11.7</v>
      </c>
      <c r="D8" s="16">
        <v>39</v>
      </c>
      <c r="E8" s="11">
        <f t="shared" si="0"/>
        <v>11.7</v>
      </c>
      <c r="F8" s="16">
        <v>37</v>
      </c>
      <c r="G8" s="11">
        <f t="shared" si="1"/>
        <v>11.1</v>
      </c>
      <c r="H8" s="17">
        <v>12</v>
      </c>
      <c r="I8" s="13">
        <f t="shared" si="2"/>
        <v>11.625</v>
      </c>
    </row>
    <row r="10" spans="1:8" ht="13.5" customHeight="1">
      <c r="A10" s="4" t="s">
        <v>13</v>
      </c>
      <c r="B10" s="3">
        <v>40</v>
      </c>
      <c r="C10" s="3"/>
      <c r="D10" s="3">
        <v>40</v>
      </c>
      <c r="E10" s="3"/>
      <c r="F10" s="3">
        <v>40</v>
      </c>
      <c r="G10" s="3"/>
      <c r="H10" s="3">
        <v>12</v>
      </c>
    </row>
  </sheetData>
  <mergeCells count="1">
    <mergeCell ref="A1:N1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Нина Дементиевская</cp:lastModifiedBy>
  <dcterms:created xsi:type="dcterms:W3CDTF">2005-03-04T09:36:06Z</dcterms:created>
  <dcterms:modified xsi:type="dcterms:W3CDTF">2005-10-06T23:24:42Z</dcterms:modified>
  <cp:category/>
  <cp:version/>
  <cp:contentType/>
  <cp:contentStatus/>
</cp:coreProperties>
</file>